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E5591569-9FA4-4CD8-97EE-BA90EE2FE9C8}"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<sst xmlns="http://schemas.openxmlformats.org/spreadsheetml/2006/main" count="7656" uniqueCount="1925">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</sst>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c r="A10" s="241" t="s">
        <v>1851</v>
      </c>
      <c r="B10" s="242"/>
      <c r="C10" s="185" t="str">
        <f>VLOOKUP(A10,Listado!1:1048576,6,0)</f>
        <v>G. EDIFICACIÓN</v>
      </c>
      <c r="D10" s="185"/>
      <c r="E10" s="185"/>
      <c r="F10" s="185"/>
      <c r="G10" s="185" t="str">
        <f>VLOOKUP(A10,Listado!1:1048576,7,0)</f>
        <v>Técnico/a 1</v>
      </c>
      <c r="H10" s="185"/>
      <c r="I10" s="235" t="str">
        <f>VLOOKUP(A10,Listado!1:1048576,2,0)</f>
        <v>TECNICO DE EDIFICACION</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23.6" customHeight="1" thickTop="1" thickBot="1">
      <c r="A17" s="225" t="str">
        <f>VLOOKUP(A10,Listado!1:1048576,18,0)</f>
        <v>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pytWWBDoJuZrNy4L9OgI71bGpPOp8Dh3xVYgllwcuYV7N0dCndpfAg3xnGMdRPlf7AjMKgN7z9WHq9itJw7R5Q==" saltValue="FNssX0a3zPfIUBkwU3Ml+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2022-10-11T09:29:49Z</dcterms:modified>
</cp:coreProperties>
</file>